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1" i="1" l="1"/>
  <c r="H19" i="1" l="1"/>
  <c r="C13" i="1" l="1"/>
</calcChain>
</file>

<file path=xl/sharedStrings.xml><?xml version="1.0" encoding="utf-8"?>
<sst xmlns="http://schemas.openxmlformats.org/spreadsheetml/2006/main" count="28" uniqueCount="21">
  <si>
    <t>Date</t>
  </si>
  <si>
    <t>Receipts</t>
  </si>
  <si>
    <t>Amount</t>
  </si>
  <si>
    <t>Payments</t>
  </si>
  <si>
    <t>Balance</t>
  </si>
  <si>
    <t>Income</t>
  </si>
  <si>
    <t>Expenditure</t>
  </si>
  <si>
    <t>Carried F/ward</t>
  </si>
  <si>
    <t>PRECEPT</t>
  </si>
  <si>
    <t>BDO - Audit fees</t>
  </si>
  <si>
    <t>HMRC -PAYE J Herdman</t>
  </si>
  <si>
    <t>OAP Christmas Lunch</t>
  </si>
  <si>
    <t>Pontfaen YFC</t>
  </si>
  <si>
    <t>Wales Air Ambulance</t>
  </si>
  <si>
    <t xml:space="preserve">Village Hall </t>
  </si>
  <si>
    <t>Chq No</t>
  </si>
  <si>
    <t>Mrs J Herdman: Domain name renewal</t>
  </si>
  <si>
    <t>Expenses J Herdman</t>
  </si>
  <si>
    <t>J Herdman Clerks Salary</t>
  </si>
  <si>
    <t>S.Prosser Noticeboard</t>
  </si>
  <si>
    <t>Merthyr Cynog Community Council Accounts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</si>
</sst>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0" xfId="0" applyFont="1" applyAlignment="1">
      <alignment horizontal="center"/>
    </xf>
    <xf numFmtId="0" fontId="1" fillId="0" borderId="0" xfId="0" applyFont="1" applyBorder="1"/>
    <xf numFmtId="0" fontId="1" fillId="0" borderId="6" xfId="0" applyFont="1" applyBorder="1"/>
    <xf numFmtId="0" fontId="1" fillId="0" borderId="5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/>
    <xf numFmtId="15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5" fillId="0" borderId="1" xfId="0" applyFont="1" applyBorder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G6" sqref="G6"/>
    </sheetView>
  </sheetViews>
  <sheetFormatPr defaultRowHeight="15" x14ac:dyDescent="0.25"/>
  <cols>
    <col min="1" max="1" width="10.85546875" bestFit="1" customWidth="1"/>
    <col min="2" max="2" width="25.42578125" customWidth="1"/>
    <col min="3" max="4" width="9.28515625" bestFit="1" customWidth="1"/>
    <col min="5" max="5" width="3.42578125" customWidth="1"/>
    <col min="6" max="6" width="10.5703125" bestFit="1" customWidth="1"/>
    <col min="7" max="7" width="26.140625" customWidth="1"/>
    <col min="8" max="8" width="9.28515625" bestFit="1" customWidth="1"/>
    <col min="9" max="9" width="7.28515625" customWidth="1"/>
    <col min="10" max="10" width="9.7109375" customWidth="1"/>
  </cols>
  <sheetData>
    <row r="1" spans="1:11" ht="18" x14ac:dyDescent="0.25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1" ht="18" x14ac:dyDescent="0.25">
      <c r="A3" s="15" t="s">
        <v>5</v>
      </c>
      <c r="B3" s="16"/>
      <c r="C3" s="16"/>
      <c r="D3" s="16"/>
      <c r="E3" s="17"/>
      <c r="F3" s="18" t="s">
        <v>6</v>
      </c>
      <c r="G3" s="19"/>
      <c r="H3" s="19"/>
      <c r="I3" s="19"/>
      <c r="J3" s="20"/>
    </row>
    <row r="4" spans="1:11" s="4" customFormat="1" x14ac:dyDescent="0.25">
      <c r="A4" s="8" t="s">
        <v>0</v>
      </c>
      <c r="B4" s="8" t="s">
        <v>1</v>
      </c>
      <c r="C4" s="8" t="s">
        <v>2</v>
      </c>
      <c r="D4" s="8" t="s">
        <v>4</v>
      </c>
      <c r="E4" s="8"/>
      <c r="F4" s="8" t="s">
        <v>0</v>
      </c>
      <c r="G4" s="8" t="s">
        <v>3</v>
      </c>
      <c r="H4" s="8" t="s">
        <v>2</v>
      </c>
      <c r="I4" s="8" t="s">
        <v>4</v>
      </c>
      <c r="J4" s="8" t="s">
        <v>15</v>
      </c>
    </row>
    <row r="5" spans="1:11" x14ac:dyDescent="0.2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1" x14ac:dyDescent="0.25">
      <c r="A6" s="10">
        <v>42095</v>
      </c>
      <c r="B6" s="11" t="s">
        <v>7</v>
      </c>
      <c r="C6" s="12"/>
      <c r="D6" s="11">
        <v>812.95</v>
      </c>
      <c r="E6" s="11"/>
      <c r="F6" s="10">
        <v>42191</v>
      </c>
      <c r="G6" s="11" t="s">
        <v>16</v>
      </c>
      <c r="H6" s="12">
        <v>26.38</v>
      </c>
      <c r="I6" s="11"/>
      <c r="J6" s="11">
        <v>260</v>
      </c>
    </row>
    <row r="7" spans="1:11" x14ac:dyDescent="0.25">
      <c r="A7" s="10">
        <v>42124</v>
      </c>
      <c r="B7" s="11" t="s">
        <v>8</v>
      </c>
      <c r="C7" s="12">
        <v>916</v>
      </c>
      <c r="D7" s="11"/>
      <c r="E7" s="11"/>
      <c r="F7" s="10">
        <v>42191</v>
      </c>
      <c r="G7" s="11" t="s">
        <v>17</v>
      </c>
      <c r="H7" s="12">
        <v>137.44</v>
      </c>
      <c r="I7" s="11"/>
      <c r="J7" s="11">
        <v>259</v>
      </c>
    </row>
    <row r="8" spans="1:11" x14ac:dyDescent="0.25">
      <c r="A8" s="10">
        <v>42248</v>
      </c>
      <c r="B8" s="11" t="s">
        <v>8</v>
      </c>
      <c r="C8" s="12">
        <v>917</v>
      </c>
      <c r="D8" s="11"/>
      <c r="E8" s="11"/>
      <c r="F8" s="10">
        <v>42285</v>
      </c>
      <c r="G8" s="11" t="s">
        <v>9</v>
      </c>
      <c r="H8" s="12">
        <v>96</v>
      </c>
      <c r="I8" s="11"/>
      <c r="J8" s="11">
        <v>281</v>
      </c>
    </row>
    <row r="9" spans="1:11" x14ac:dyDescent="0.25">
      <c r="A9" s="10">
        <v>42369</v>
      </c>
      <c r="B9" s="11" t="s">
        <v>8</v>
      </c>
      <c r="C9" s="12">
        <v>917</v>
      </c>
      <c r="D9" s="11"/>
      <c r="E9" s="11"/>
      <c r="F9" s="10">
        <v>42331</v>
      </c>
      <c r="G9" s="11" t="s">
        <v>18</v>
      </c>
      <c r="H9" s="12">
        <v>500</v>
      </c>
      <c r="I9" s="11"/>
      <c r="J9" s="11">
        <v>283</v>
      </c>
    </row>
    <row r="10" spans="1:11" x14ac:dyDescent="0.25">
      <c r="A10" s="10"/>
      <c r="B10" s="11"/>
      <c r="C10" s="12"/>
      <c r="D10" s="11"/>
      <c r="E10" s="11"/>
      <c r="F10" s="10">
        <v>42331</v>
      </c>
      <c r="G10" s="11" t="s">
        <v>10</v>
      </c>
      <c r="H10" s="12">
        <v>125</v>
      </c>
      <c r="I10" s="11"/>
      <c r="J10" s="11">
        <v>284</v>
      </c>
    </row>
    <row r="11" spans="1:11" x14ac:dyDescent="0.25">
      <c r="A11" s="10"/>
      <c r="B11" s="11"/>
      <c r="C11" s="12"/>
      <c r="D11" s="11"/>
      <c r="E11" s="11"/>
      <c r="F11" s="10">
        <v>42331</v>
      </c>
      <c r="G11" s="11" t="s">
        <v>11</v>
      </c>
      <c r="H11" s="12">
        <v>250</v>
      </c>
      <c r="I11" s="11"/>
      <c r="J11" s="11">
        <v>282</v>
      </c>
    </row>
    <row r="12" spans="1:11" x14ac:dyDescent="0.25">
      <c r="A12" s="11"/>
      <c r="B12" s="11"/>
      <c r="C12" s="11"/>
      <c r="D12" s="11"/>
      <c r="E12" s="11"/>
      <c r="F12" s="10">
        <v>42022</v>
      </c>
      <c r="G12" s="11" t="s">
        <v>18</v>
      </c>
      <c r="H12" s="12">
        <v>100</v>
      </c>
      <c r="I12" s="11"/>
      <c r="J12" s="11">
        <v>289</v>
      </c>
    </row>
    <row r="13" spans="1:11" x14ac:dyDescent="0.25">
      <c r="A13" s="11"/>
      <c r="B13" s="11"/>
      <c r="C13" s="11">
        <f>SUM(C6:C12)</f>
        <v>2750</v>
      </c>
      <c r="D13" s="11"/>
      <c r="E13" s="11"/>
      <c r="F13" s="10">
        <v>42387</v>
      </c>
      <c r="G13" s="11" t="s">
        <v>10</v>
      </c>
      <c r="H13" s="12">
        <v>25</v>
      </c>
      <c r="I13" s="11"/>
      <c r="J13" s="11">
        <v>288</v>
      </c>
    </row>
    <row r="14" spans="1:11" x14ac:dyDescent="0.25">
      <c r="A14" s="7"/>
      <c r="B14" s="5"/>
      <c r="C14" s="5"/>
      <c r="D14" s="5"/>
      <c r="E14" s="6"/>
      <c r="F14" s="10">
        <v>42387</v>
      </c>
      <c r="G14" s="11" t="s">
        <v>13</v>
      </c>
      <c r="H14" s="12">
        <v>150</v>
      </c>
      <c r="I14" s="11"/>
      <c r="J14" s="11">
        <v>286</v>
      </c>
    </row>
    <row r="15" spans="1:11" x14ac:dyDescent="0.25">
      <c r="A15" s="7"/>
      <c r="B15" s="5"/>
      <c r="C15" s="5"/>
      <c r="D15" s="5"/>
      <c r="E15" s="6"/>
      <c r="F15" s="10">
        <v>42387</v>
      </c>
      <c r="G15" s="11" t="s">
        <v>14</v>
      </c>
      <c r="H15" s="12">
        <v>850</v>
      </c>
      <c r="I15" s="11"/>
      <c r="J15" s="11">
        <v>287</v>
      </c>
    </row>
    <row r="16" spans="1:11" x14ac:dyDescent="0.25">
      <c r="A16" s="7"/>
      <c r="B16" s="5"/>
      <c r="C16" s="5"/>
      <c r="D16" s="5"/>
      <c r="E16" s="6"/>
      <c r="F16" s="10">
        <v>42387</v>
      </c>
      <c r="G16" s="11" t="s">
        <v>12</v>
      </c>
      <c r="H16" s="12">
        <v>250</v>
      </c>
      <c r="I16" s="11"/>
      <c r="J16" s="11">
        <v>285</v>
      </c>
    </row>
    <row r="17" spans="1:10" x14ac:dyDescent="0.25">
      <c r="A17" s="7"/>
      <c r="B17" s="5"/>
      <c r="C17" s="5"/>
      <c r="D17" s="5"/>
      <c r="E17" s="6"/>
      <c r="F17" s="10">
        <v>42387</v>
      </c>
      <c r="G17" s="11" t="s">
        <v>19</v>
      </c>
      <c r="H17" s="12">
        <v>57.5</v>
      </c>
      <c r="I17" s="11"/>
      <c r="J17" s="11">
        <v>290</v>
      </c>
    </row>
    <row r="18" spans="1:10" x14ac:dyDescent="0.25">
      <c r="A18" s="7"/>
      <c r="B18" s="5"/>
      <c r="C18" s="5"/>
      <c r="D18" s="5"/>
      <c r="E18" s="6"/>
      <c r="F18" s="10"/>
      <c r="G18" s="11"/>
      <c r="H18" s="11"/>
      <c r="I18" s="11"/>
      <c r="J18" s="11"/>
    </row>
    <row r="19" spans="1:10" x14ac:dyDescent="0.25">
      <c r="A19" s="7"/>
      <c r="B19" s="5"/>
      <c r="C19" s="5"/>
      <c r="D19" s="5"/>
      <c r="E19" s="6"/>
      <c r="F19" s="11"/>
      <c r="G19" s="11"/>
      <c r="H19" s="11">
        <f>SUM(H6:H17)</f>
        <v>2567.3199999999997</v>
      </c>
      <c r="I19" s="11"/>
      <c r="J19" s="11"/>
    </row>
    <row r="20" spans="1:10" x14ac:dyDescent="0.25">
      <c r="A20" s="7"/>
      <c r="B20" s="5"/>
      <c r="C20" s="5"/>
      <c r="D20" s="5"/>
      <c r="E20" s="6"/>
      <c r="F20" s="11"/>
      <c r="G20" s="11"/>
      <c r="H20" s="11"/>
      <c r="I20" s="11"/>
      <c r="J20" s="11"/>
    </row>
    <row r="21" spans="1:10" x14ac:dyDescent="0.25">
      <c r="A21" s="7"/>
      <c r="B21" s="5"/>
      <c r="C21" s="5"/>
      <c r="D21" s="5"/>
      <c r="E21" s="6"/>
      <c r="F21" s="11"/>
      <c r="G21" s="11"/>
      <c r="H21" s="13">
        <f>(C13-H19+D6)</f>
        <v>995.63000000000034</v>
      </c>
      <c r="I21" s="11"/>
      <c r="J21" s="11"/>
    </row>
    <row r="22" spans="1:10" x14ac:dyDescent="0.25">
      <c r="A22" s="7"/>
      <c r="B22" s="5"/>
      <c r="C22" s="5"/>
      <c r="D22" s="5"/>
      <c r="E22" s="6"/>
      <c r="F22" s="5"/>
      <c r="G22" s="5"/>
      <c r="H22" s="5"/>
      <c r="I22" s="5"/>
      <c r="J22" s="6"/>
    </row>
    <row r="23" spans="1:10" x14ac:dyDescent="0.25">
      <c r="A23" s="7"/>
      <c r="B23" s="5"/>
      <c r="C23" s="5"/>
      <c r="D23" s="5"/>
      <c r="E23" s="6"/>
      <c r="F23" s="5"/>
      <c r="G23" s="5"/>
      <c r="H23" s="5"/>
      <c r="I23" s="5"/>
      <c r="J23" s="6"/>
    </row>
    <row r="24" spans="1:10" x14ac:dyDescent="0.25">
      <c r="A24" s="1"/>
      <c r="B24" s="2"/>
      <c r="C24" s="2"/>
      <c r="D24" s="2"/>
      <c r="E24" s="3"/>
      <c r="F24" s="2"/>
      <c r="G24" s="2"/>
      <c r="H24" s="2"/>
      <c r="I24" s="2"/>
      <c r="J24" s="3"/>
    </row>
  </sheetData>
  <mergeCells count="3">
    <mergeCell ref="A1:K1"/>
    <mergeCell ref="A3:E3"/>
    <mergeCell ref="F3:J3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Josie Herdman</dc:creator>
  <cp:lastModifiedBy>Josie Herdman</cp:lastModifiedBy>
  <cp:lastPrinted>2016-04-27T10:09:48Z</cp:lastPrinted>
  <dcterms:created xsi:type="dcterms:W3CDTF">2015-06-04T10:56:35Z</dcterms:created>
  <dcterms:modified xsi:type="dcterms:W3CDTF">2016-04-27T10:43:15Z</dcterms:modified>
</cp:coreProperties>
</file>