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1" l="1"/>
  <c r="C13" i="1"/>
  <c r="H17" i="1"/>
</calcChain>
</file>

<file path=xl/sharedStrings.xml><?xml version="1.0" encoding="utf-8"?>
<sst xmlns="http://schemas.openxmlformats.org/spreadsheetml/2006/main" count="28" uniqueCount="22">
  <si>
    <t>Merthyr Cynog Community Council Accounts 2014/2015</t>
  </si>
  <si>
    <t>Date</t>
  </si>
  <si>
    <t>Receipts</t>
  </si>
  <si>
    <t>Amount</t>
  </si>
  <si>
    <t>Payments</t>
  </si>
  <si>
    <t>Balance</t>
  </si>
  <si>
    <t>Income</t>
  </si>
  <si>
    <t>Expenditure</t>
  </si>
  <si>
    <t>Carried F/ward</t>
  </si>
  <si>
    <t>PRECEPT</t>
  </si>
  <si>
    <t>Land Reg O/P</t>
  </si>
  <si>
    <t>Wales Audit Office - Refund</t>
  </si>
  <si>
    <t>J Herdman Expenses</t>
  </si>
  <si>
    <t>Land Registry</t>
  </si>
  <si>
    <t>BDO - Audit fees</t>
  </si>
  <si>
    <t>Clerks Salary</t>
  </si>
  <si>
    <t>HMRC -PAYE J Herdman</t>
  </si>
  <si>
    <t>OAP Christmas Lunch</t>
  </si>
  <si>
    <t>Pontfaen YFC</t>
  </si>
  <si>
    <t>Wales Air Ambulance</t>
  </si>
  <si>
    <t xml:space="preserve">Village Hall </t>
  </si>
  <si>
    <t>Chq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</si>
</sst>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5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15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8" sqref="G8"/>
    </sheetView>
  </sheetViews>
  <sheetFormatPr defaultRowHeight="15" x14ac:dyDescent="0.25"/>
  <cols>
    <col min="1" max="1" width="10.85546875" bestFit="1" customWidth="1"/>
    <col min="2" max="2" width="25.42578125" customWidth="1"/>
    <col min="3" max="4" width="9.28515625" bestFit="1" customWidth="1"/>
    <col min="5" max="5" width="3.42578125" customWidth="1"/>
    <col min="6" max="6" width="10.5703125" bestFit="1" customWidth="1"/>
    <col min="7" max="7" width="26.140625" customWidth="1"/>
    <col min="8" max="8" width="9.28515625" bestFit="1" customWidth="1"/>
    <col min="9" max="9" width="7.28515625" customWidth="1"/>
    <col min="10" max="10" width="9.7109375" customWidth="1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8" x14ac:dyDescent="0.25">
      <c r="A3" s="5" t="s">
        <v>6</v>
      </c>
      <c r="B3" s="6"/>
      <c r="C3" s="6"/>
      <c r="D3" s="6"/>
      <c r="E3" s="7"/>
      <c r="F3" s="8" t="s">
        <v>7</v>
      </c>
      <c r="G3" s="9"/>
      <c r="H3" s="9"/>
      <c r="I3" s="9"/>
      <c r="J3" s="10"/>
    </row>
    <row r="4" spans="1:11" s="11" customFormat="1" x14ac:dyDescent="0.25">
      <c r="A4" s="15" t="s">
        <v>1</v>
      </c>
      <c r="B4" s="15" t="s">
        <v>2</v>
      </c>
      <c r="C4" s="15" t="s">
        <v>3</v>
      </c>
      <c r="D4" s="15" t="s">
        <v>5</v>
      </c>
      <c r="E4" s="15"/>
      <c r="F4" s="15" t="s">
        <v>1</v>
      </c>
      <c r="G4" s="15" t="s">
        <v>4</v>
      </c>
      <c r="H4" s="15" t="s">
        <v>3</v>
      </c>
      <c r="I4" s="15" t="s">
        <v>5</v>
      </c>
      <c r="J4" s="15" t="s">
        <v>21</v>
      </c>
    </row>
    <row r="5" spans="1:1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1" x14ac:dyDescent="0.25">
      <c r="A6" s="17">
        <v>41730</v>
      </c>
      <c r="B6" s="18" t="s">
        <v>8</v>
      </c>
      <c r="C6" s="19">
        <v>809.13</v>
      </c>
      <c r="D6" s="18">
        <v>809.13</v>
      </c>
      <c r="E6" s="18"/>
      <c r="F6" s="17">
        <v>41830</v>
      </c>
      <c r="G6" s="18" t="s">
        <v>12</v>
      </c>
      <c r="H6" s="19">
        <v>136.88</v>
      </c>
      <c r="I6" s="18"/>
      <c r="J6" s="18">
        <v>249</v>
      </c>
    </row>
    <row r="7" spans="1:11" x14ac:dyDescent="0.25">
      <c r="A7" s="17">
        <v>41759</v>
      </c>
      <c r="B7" s="18" t="s">
        <v>9</v>
      </c>
      <c r="C7" s="19">
        <v>834</v>
      </c>
      <c r="D7" s="18"/>
      <c r="E7" s="18"/>
      <c r="F7" s="17">
        <v>41841</v>
      </c>
      <c r="G7" s="18" t="s">
        <v>13</v>
      </c>
      <c r="H7" s="19">
        <v>7</v>
      </c>
      <c r="I7" s="18"/>
      <c r="J7" s="18">
        <v>250</v>
      </c>
    </row>
    <row r="8" spans="1:11" x14ac:dyDescent="0.25">
      <c r="A8" s="17">
        <v>41880</v>
      </c>
      <c r="B8" s="18" t="s">
        <v>9</v>
      </c>
      <c r="C8" s="19">
        <v>833</v>
      </c>
      <c r="D8" s="18"/>
      <c r="E8" s="18"/>
      <c r="F8" s="17">
        <v>41922</v>
      </c>
      <c r="G8" s="18" t="s">
        <v>14</v>
      </c>
      <c r="H8" s="19">
        <v>96</v>
      </c>
      <c r="I8" s="18"/>
      <c r="J8" s="18">
        <v>251</v>
      </c>
    </row>
    <row r="9" spans="1:11" x14ac:dyDescent="0.25">
      <c r="A9" s="17">
        <v>41898</v>
      </c>
      <c r="B9" s="18" t="s">
        <v>10</v>
      </c>
      <c r="C9" s="19">
        <v>3</v>
      </c>
      <c r="D9" s="18"/>
      <c r="E9" s="18"/>
      <c r="F9" s="17">
        <v>41957</v>
      </c>
      <c r="G9" s="18" t="s">
        <v>12</v>
      </c>
      <c r="H9" s="19">
        <v>89.3</v>
      </c>
      <c r="I9" s="18"/>
      <c r="J9" s="18">
        <v>252</v>
      </c>
    </row>
    <row r="10" spans="1:11" x14ac:dyDescent="0.25">
      <c r="A10" s="17">
        <v>41901</v>
      </c>
      <c r="B10" s="18" t="s">
        <v>11</v>
      </c>
      <c r="C10" s="19">
        <v>30</v>
      </c>
      <c r="D10" s="18"/>
      <c r="E10" s="18"/>
      <c r="F10" s="17">
        <v>41957</v>
      </c>
      <c r="G10" s="18" t="s">
        <v>15</v>
      </c>
      <c r="H10" s="19">
        <v>560</v>
      </c>
      <c r="I10" s="18"/>
      <c r="J10" s="18">
        <v>253</v>
      </c>
    </row>
    <row r="11" spans="1:11" x14ac:dyDescent="0.25">
      <c r="A11" s="17">
        <v>42004</v>
      </c>
      <c r="B11" s="18" t="s">
        <v>9</v>
      </c>
      <c r="C11" s="19">
        <v>833</v>
      </c>
      <c r="D11" s="18"/>
      <c r="E11" s="18"/>
      <c r="F11" s="17">
        <v>41957</v>
      </c>
      <c r="G11" s="18" t="s">
        <v>16</v>
      </c>
      <c r="H11" s="19">
        <v>140</v>
      </c>
      <c r="I11" s="18"/>
      <c r="J11" s="18">
        <v>254</v>
      </c>
    </row>
    <row r="12" spans="1:11" x14ac:dyDescent="0.25">
      <c r="A12" s="18"/>
      <c r="B12" s="18"/>
      <c r="C12" s="18"/>
      <c r="D12" s="18"/>
      <c r="E12" s="18"/>
      <c r="F12" s="17">
        <v>41970</v>
      </c>
      <c r="G12" s="18" t="s">
        <v>17</v>
      </c>
      <c r="H12" s="19">
        <v>350</v>
      </c>
      <c r="I12" s="18"/>
      <c r="J12" s="18">
        <v>255</v>
      </c>
    </row>
    <row r="13" spans="1:11" x14ac:dyDescent="0.25">
      <c r="A13" s="18"/>
      <c r="B13" s="18"/>
      <c r="C13" s="18">
        <f>SUM(C6:C12)</f>
        <v>3342.13</v>
      </c>
      <c r="D13" s="18"/>
      <c r="E13" s="18"/>
      <c r="F13" s="17">
        <v>42026</v>
      </c>
      <c r="G13" s="18" t="s">
        <v>18</v>
      </c>
      <c r="H13" s="19">
        <v>250</v>
      </c>
      <c r="I13" s="18"/>
      <c r="J13" s="18">
        <v>256</v>
      </c>
    </row>
    <row r="14" spans="1:11" x14ac:dyDescent="0.25">
      <c r="A14" s="14"/>
      <c r="B14" s="12"/>
      <c r="C14" s="12"/>
      <c r="D14" s="12"/>
      <c r="E14" s="13"/>
      <c r="F14" s="17">
        <v>42027</v>
      </c>
      <c r="G14" s="18" t="s">
        <v>19</v>
      </c>
      <c r="H14" s="19">
        <v>150</v>
      </c>
      <c r="I14" s="18"/>
      <c r="J14" s="18">
        <v>257</v>
      </c>
    </row>
    <row r="15" spans="1:11" x14ac:dyDescent="0.25">
      <c r="A15" s="14"/>
      <c r="B15" s="12"/>
      <c r="C15" s="12"/>
      <c r="D15" s="12"/>
      <c r="E15" s="13"/>
      <c r="F15" s="17">
        <v>42076</v>
      </c>
      <c r="G15" s="18" t="s">
        <v>20</v>
      </c>
      <c r="H15" s="19">
        <v>750</v>
      </c>
      <c r="I15" s="18"/>
      <c r="J15" s="18">
        <v>258</v>
      </c>
    </row>
    <row r="16" spans="1:11" x14ac:dyDescent="0.25">
      <c r="A16" s="14"/>
      <c r="B16" s="12"/>
      <c r="C16" s="12"/>
      <c r="D16" s="12"/>
      <c r="E16" s="13"/>
      <c r="F16" s="18"/>
      <c r="G16" s="18"/>
      <c r="H16" s="18"/>
      <c r="I16" s="18"/>
      <c r="J16" s="18"/>
    </row>
    <row r="17" spans="1:10" x14ac:dyDescent="0.25">
      <c r="A17" s="14"/>
      <c r="B17" s="12"/>
      <c r="C17" s="12"/>
      <c r="D17" s="12"/>
      <c r="E17" s="13"/>
      <c r="F17" s="18"/>
      <c r="G17" s="18"/>
      <c r="H17" s="18">
        <f>SUM(H6:H16)</f>
        <v>2529.1800000000003</v>
      </c>
      <c r="I17" s="18"/>
      <c r="J17" s="18"/>
    </row>
    <row r="18" spans="1:10" x14ac:dyDescent="0.25">
      <c r="A18" s="14"/>
      <c r="B18" s="12"/>
      <c r="C18" s="12"/>
      <c r="D18" s="12"/>
      <c r="E18" s="13"/>
      <c r="F18" s="18"/>
      <c r="G18" s="18"/>
      <c r="H18" s="18"/>
      <c r="I18" s="18"/>
      <c r="J18" s="18"/>
    </row>
    <row r="19" spans="1:10" x14ac:dyDescent="0.25">
      <c r="A19" s="14"/>
      <c r="B19" s="12"/>
      <c r="C19" s="12"/>
      <c r="D19" s="12"/>
      <c r="E19" s="13"/>
      <c r="F19" s="18"/>
      <c r="G19" s="18"/>
      <c r="H19" s="20">
        <f>(C13-H17)</f>
        <v>812.94999999999982</v>
      </c>
      <c r="I19" s="18"/>
      <c r="J19" s="18"/>
    </row>
    <row r="20" spans="1:10" x14ac:dyDescent="0.25">
      <c r="A20" s="14"/>
      <c r="B20" s="12"/>
      <c r="C20" s="12"/>
      <c r="D20" s="12"/>
      <c r="E20" s="13"/>
      <c r="F20" s="12"/>
      <c r="G20" s="12"/>
      <c r="H20" s="12"/>
      <c r="I20" s="12"/>
      <c r="J20" s="13"/>
    </row>
    <row r="21" spans="1:10" x14ac:dyDescent="0.25">
      <c r="A21" s="14"/>
      <c r="B21" s="12"/>
      <c r="C21" s="12"/>
      <c r="D21" s="12"/>
      <c r="E21" s="13"/>
      <c r="F21" s="12"/>
      <c r="G21" s="12"/>
      <c r="H21" s="12"/>
      <c r="I21" s="12"/>
      <c r="J21" s="13"/>
    </row>
    <row r="22" spans="1:10" x14ac:dyDescent="0.25">
      <c r="A22" s="2"/>
      <c r="B22" s="3"/>
      <c r="C22" s="3"/>
      <c r="D22" s="3"/>
      <c r="E22" s="4"/>
      <c r="F22" s="3"/>
      <c r="G22" s="3"/>
      <c r="H22" s="3"/>
      <c r="I22" s="3"/>
      <c r="J22" s="4"/>
    </row>
  </sheetData>
  <mergeCells count="3">
    <mergeCell ref="A1:K1"/>
    <mergeCell ref="A3:E3"/>
    <mergeCell ref="F3:J3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Herdman</dc:creator>
  <cp:lastModifiedBy>Josie Herdman</cp:lastModifiedBy>
  <cp:lastPrinted>2015-06-04T11:12:37Z</cp:lastPrinted>
  <dcterms:created xsi:type="dcterms:W3CDTF">2015-06-04T10:56:35Z</dcterms:created>
  <dcterms:modified xsi:type="dcterms:W3CDTF">2015-06-04T11:13:20Z</dcterms:modified>
</cp:coreProperties>
</file>